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本区域调整" sheetId="2" r:id="rId1"/>
    <sheet name="全省跨区划" sheetId="1" r:id="rId2"/>
  </sheets>
  <definedNames>
    <definedName name="_xlnm._FilterDatabase" localSheetId="1" hidden="1">全省跨区划!$A$4:$D$15</definedName>
  </definedNames>
  <calcPr calcId="144525"/>
</workbook>
</file>

<file path=xl/sharedStrings.xml><?xml version="1.0" encoding="utf-8"?>
<sst xmlns="http://schemas.openxmlformats.org/spreadsheetml/2006/main" count="92" uniqueCount="49">
  <si>
    <t>附件4-1</t>
  </si>
  <si>
    <t>吕梁市以前年度专项债券结余资金调整表（本市域）</t>
  </si>
  <si>
    <t>单位： 万元</t>
  </si>
  <si>
    <t>区划</t>
  </si>
  <si>
    <t>项目名称</t>
  </si>
  <si>
    <t>调出金额</t>
  </si>
  <si>
    <t>调入金额</t>
  </si>
  <si>
    <t>合计</t>
  </si>
  <si>
    <t>吕梁市</t>
  </si>
  <si>
    <t>方山县</t>
  </si>
  <si>
    <t>吕梁市方山县县域医疗综合能力提升建设</t>
  </si>
  <si>
    <t>交城县</t>
  </si>
  <si>
    <t>交城县柰林村棚户区改造项目</t>
  </si>
  <si>
    <t>交口县</t>
  </si>
  <si>
    <t>交口县殡仪馆建设项目</t>
  </si>
  <si>
    <t>岚县</t>
  </si>
  <si>
    <t>岚县人民医院新院区改造项目</t>
  </si>
  <si>
    <t>交城县污水处理厂城西扩容工程</t>
  </si>
  <si>
    <t>黄河中游汾河水系磁窑河（一级支流 ）交城段水污染治理及经济开发区（省级 ）中水回用工程</t>
  </si>
  <si>
    <t>离石区</t>
  </si>
  <si>
    <t>吕梁市离石区田家会片区棚户区改造工程</t>
  </si>
  <si>
    <t>石楼县</t>
  </si>
  <si>
    <t>石楼县黄河奇湾风景区旅游基础设施建设项目（补充）</t>
  </si>
  <si>
    <t>市本级</t>
  </si>
  <si>
    <t>吕梁市中医院迁址改建项目</t>
  </si>
  <si>
    <t>吕梁市老旧小区综合改造（凤山街道办）二期工程</t>
  </si>
  <si>
    <t>吕梁市老旧小区综合改造（滨河街道办）二期工程</t>
  </si>
  <si>
    <t>吕梁市老旧小区综合改造（莲花池街道办）二期工程</t>
  </si>
  <si>
    <t>吕梁市老旧小区综合改造（离石区凤山街道办）一期工程</t>
  </si>
  <si>
    <t>附件4-2</t>
  </si>
  <si>
    <t>吕梁市以前年度专项债券结余资金调整表（全省跨市域）</t>
  </si>
  <si>
    <t>单位：万元</t>
  </si>
  <si>
    <t>地区</t>
  </si>
  <si>
    <t>部门（单位）</t>
  </si>
  <si>
    <t>金额</t>
  </si>
  <si>
    <t>吕梁市住房和城乡建设局</t>
  </si>
  <si>
    <t>吕梁市老旧小区综合改造（凤山街道办）三期工程</t>
  </si>
  <si>
    <t>吕梁市老旧小区综合改造（莲花池街道办）三期工程</t>
  </si>
  <si>
    <t>吕梁市老旧小区综合改造（滨河街道办）三期工程</t>
  </si>
  <si>
    <t>吕梁市城市管理局</t>
  </si>
  <si>
    <t>吕梁市市区凤山片区棚户区改造安置项目</t>
  </si>
  <si>
    <t>吕梁经济技术开发区管理委员会</t>
  </si>
  <si>
    <t>吕梁经济技术开发区新型材料产业园区项目（一期）</t>
  </si>
  <si>
    <t>交城县柰林房地产开发有限公司</t>
  </si>
  <si>
    <t>交城县发展和改革局</t>
  </si>
  <si>
    <t>黄河中游汾河水系磁窑河（一级支流）交城段水污染治理及经济开发区（省级）中水回用工程</t>
  </si>
  <si>
    <t>兴县</t>
  </si>
  <si>
    <t>兴县水务投资建设有限公司本级</t>
  </si>
  <si>
    <t>兴县西川片供水工程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</si>
</sst>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Tahoma"/>
      <charset val="134"/>
    </font>
    <font>
      <sz val="11"/>
      <name val="Tahoma"/>
      <charset val="134"/>
    </font>
    <font>
      <sz val="10"/>
      <name val="黑体"/>
      <charset val="134"/>
    </font>
    <font>
      <sz val="12"/>
      <name val="宋体"/>
      <charset val="134"/>
    </font>
    <font>
      <sz val="16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rgb="FF000000"/>
      <name val="Arial"/>
      <charset val="204"/>
    </font>
    <font>
      <sz val="16"/>
      <color rgb="FF000000"/>
      <name val="方正小标宋简体"/>
      <charset val="134"/>
    </font>
    <font>
      <sz val="9"/>
      <name val="宋体"/>
      <charset val="134"/>
    </font>
    <font>
      <sz val="9"/>
      <color rgb="FF000000"/>
      <name val="宋体"/>
      <charset val="20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4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28" borderId="10" applyNumberFormat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24" borderId="9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24" borderId="6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18" borderId="7" applyNumberFormat="0" applyFon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top" wrapText="1"/>
    </xf>
    <xf numFmtId="0" fontId="8" fillId="0" borderId="0" xfId="0" applyNumberFormat="1" applyFont="1" applyFill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top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Alignment="1">
      <alignment horizontal="right" vertical="center" wrapText="1"/>
    </xf>
    <xf numFmtId="0" fontId="13" fillId="0" borderId="0" xfId="0" applyNumberFormat="1" applyFont="1" applyFill="1" applyAlignment="1">
      <alignment horizontal="right" vertical="center" wrapText="1"/>
    </xf>
    <xf numFmtId="0" fontId="13" fillId="0" borderId="0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workbookViewId="0">
      <selection activeCell="A2" sqref="A2:P2"/>
    </sheetView>
  </sheetViews>
  <sheetFormatPr defaultColWidth="10.2866666666667" defaultRowHeight="15.75"/>
  <cols>
    <col min="1" max="1" width="1.84" style="15" customWidth="1"/>
    <col min="2" max="2" width="3.87333333333333" style="15" customWidth="1"/>
    <col min="3" max="3" width="5.62666666666667" style="15" customWidth="1"/>
    <col min="4" max="4" width="3.98666666666667" style="15" customWidth="1"/>
    <col min="5" max="5" width="6.58666666666667" style="15" customWidth="1"/>
    <col min="6" max="6" width="3.5" style="15" customWidth="1"/>
    <col min="7" max="7" width="17" style="15" customWidth="1"/>
    <col min="8" max="8" width="6.75333333333333" style="15" customWidth="1"/>
    <col min="9" max="9" width="2" style="15" customWidth="1"/>
    <col min="10" max="10" width="5.87333333333333" style="15" customWidth="1"/>
    <col min="11" max="11" width="5.75333333333333" style="15" customWidth="1"/>
    <col min="12" max="12" width="6.33333333333333" style="15" customWidth="1"/>
    <col min="13" max="13" width="11.66" style="15" customWidth="1"/>
    <col min="14" max="14" width="17" style="15" customWidth="1"/>
    <col min="15" max="15" width="2.81333333333333" style="15" customWidth="1"/>
    <col min="16" max="16" width="6.56" style="15" customWidth="1"/>
    <col min="17" max="16379" width="10.2866666666667" style="15"/>
  </cols>
  <sheetData>
    <row r="1" s="15" customFormat="1" ht="17" customHeight="1" spans="1:16">
      <c r="A1" s="16" t="s">
        <v>0</v>
      </c>
      <c r="B1" s="16"/>
      <c r="C1" s="16"/>
      <c r="D1" s="17"/>
      <c r="E1" s="17"/>
      <c r="F1" s="17"/>
      <c r="G1" s="17"/>
      <c r="H1" s="24"/>
      <c r="I1" s="24"/>
      <c r="J1" s="24"/>
      <c r="K1" s="24"/>
      <c r="L1" s="24"/>
      <c r="M1" s="24"/>
      <c r="N1" s="24"/>
      <c r="O1" s="24"/>
      <c r="P1" s="24"/>
    </row>
    <row r="2" s="15" customFormat="1" ht="26" customHeight="1" spans="1:16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="15" customFormat="1" ht="16" customHeight="1" spans="13:16">
      <c r="M3" s="27" t="s">
        <v>2</v>
      </c>
      <c r="N3" s="28"/>
      <c r="O3" s="28"/>
      <c r="P3" s="29"/>
    </row>
    <row r="4" s="15" customFormat="1" ht="37" customHeight="1" spans="1:16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="15" customFormat="1" ht="37" customHeight="1" spans="1:16">
      <c r="A5" s="20" t="s">
        <v>3</v>
      </c>
      <c r="B5" s="21"/>
      <c r="C5" s="21"/>
      <c r="D5" s="20" t="s">
        <v>4</v>
      </c>
      <c r="E5" s="21"/>
      <c r="F5" s="21"/>
      <c r="G5" s="21"/>
      <c r="H5" s="20" t="s">
        <v>5</v>
      </c>
      <c r="I5" s="26"/>
      <c r="J5" s="20" t="s">
        <v>3</v>
      </c>
      <c r="K5" s="21"/>
      <c r="L5" s="20" t="s">
        <v>4</v>
      </c>
      <c r="M5" s="21"/>
      <c r="N5" s="21"/>
      <c r="O5" s="20" t="s">
        <v>6</v>
      </c>
      <c r="P5" s="21"/>
    </row>
    <row r="6" s="15" customFormat="1" ht="30" customHeight="1" spans="1:16">
      <c r="A6" s="21" t="s">
        <v>7</v>
      </c>
      <c r="B6" s="21"/>
      <c r="C6" s="21"/>
      <c r="D6" s="21"/>
      <c r="E6" s="21"/>
      <c r="F6" s="21"/>
      <c r="G6" s="21"/>
      <c r="H6" s="25">
        <v>15617</v>
      </c>
      <c r="I6" s="25"/>
      <c r="J6" s="21" t="s">
        <v>7</v>
      </c>
      <c r="K6" s="21"/>
      <c r="L6" s="21"/>
      <c r="M6" s="21"/>
      <c r="N6" s="21"/>
      <c r="O6" s="25">
        <v>15617</v>
      </c>
      <c r="P6" s="21"/>
    </row>
    <row r="7" s="15" customFormat="1" ht="30" customHeight="1" spans="1:16">
      <c r="A7" s="20" t="s">
        <v>8</v>
      </c>
      <c r="B7" s="21"/>
      <c r="C7" s="20" t="s">
        <v>9</v>
      </c>
      <c r="D7" s="22" t="s">
        <v>10</v>
      </c>
      <c r="E7" s="23"/>
      <c r="F7" s="23"/>
      <c r="G7" s="23"/>
      <c r="H7" s="25">
        <v>3801</v>
      </c>
      <c r="I7" s="25"/>
      <c r="J7" s="20" t="s">
        <v>8</v>
      </c>
      <c r="K7" s="20" t="s">
        <v>11</v>
      </c>
      <c r="L7" s="22" t="s">
        <v>12</v>
      </c>
      <c r="M7" s="23"/>
      <c r="N7" s="23"/>
      <c r="O7" s="25">
        <v>3801</v>
      </c>
      <c r="P7" s="21"/>
    </row>
    <row r="8" s="15" customFormat="1" ht="30" customHeight="1" spans="1:16">
      <c r="A8" s="20" t="s">
        <v>8</v>
      </c>
      <c r="B8" s="21"/>
      <c r="C8" s="20" t="s">
        <v>13</v>
      </c>
      <c r="D8" s="22" t="s">
        <v>14</v>
      </c>
      <c r="E8" s="23"/>
      <c r="F8" s="23"/>
      <c r="G8" s="23"/>
      <c r="H8" s="25">
        <v>156</v>
      </c>
      <c r="I8" s="25"/>
      <c r="J8" s="20" t="s">
        <v>8</v>
      </c>
      <c r="K8" s="20" t="s">
        <v>11</v>
      </c>
      <c r="L8" s="23"/>
      <c r="M8" s="23"/>
      <c r="N8" s="23"/>
      <c r="O8" s="25">
        <v>156</v>
      </c>
      <c r="P8" s="21"/>
    </row>
    <row r="9" s="15" customFormat="1" ht="30" customHeight="1" spans="1:16">
      <c r="A9" s="20" t="s">
        <v>8</v>
      </c>
      <c r="B9" s="21"/>
      <c r="C9" s="20" t="s">
        <v>15</v>
      </c>
      <c r="D9" s="22" t="s">
        <v>16</v>
      </c>
      <c r="E9" s="23"/>
      <c r="F9" s="23"/>
      <c r="G9" s="23"/>
      <c r="H9" s="25">
        <v>3601</v>
      </c>
      <c r="I9" s="25"/>
      <c r="J9" s="20" t="s">
        <v>8</v>
      </c>
      <c r="K9" s="20" t="s">
        <v>11</v>
      </c>
      <c r="L9" s="23"/>
      <c r="M9" s="23"/>
      <c r="N9" s="23"/>
      <c r="O9" s="25">
        <v>3601</v>
      </c>
      <c r="P9" s="21"/>
    </row>
    <row r="10" s="15" customFormat="1" ht="30" customHeight="1" spans="1:16">
      <c r="A10" s="20" t="s">
        <v>8</v>
      </c>
      <c r="B10" s="21"/>
      <c r="C10" s="20" t="s">
        <v>11</v>
      </c>
      <c r="D10" s="22" t="s">
        <v>17</v>
      </c>
      <c r="E10" s="23"/>
      <c r="F10" s="23"/>
      <c r="G10" s="23"/>
      <c r="H10" s="25">
        <v>2190</v>
      </c>
      <c r="I10" s="25"/>
      <c r="J10" s="20" t="s">
        <v>8</v>
      </c>
      <c r="K10" s="20" t="s">
        <v>11</v>
      </c>
      <c r="L10" s="22" t="s">
        <v>18</v>
      </c>
      <c r="M10" s="23"/>
      <c r="N10" s="23"/>
      <c r="O10" s="25">
        <v>2190</v>
      </c>
      <c r="P10" s="21"/>
    </row>
    <row r="11" s="15" customFormat="1" ht="30" customHeight="1" spans="1:16">
      <c r="A11" s="20" t="s">
        <v>8</v>
      </c>
      <c r="B11" s="21"/>
      <c r="C11" s="20" t="s">
        <v>19</v>
      </c>
      <c r="D11" s="22" t="s">
        <v>20</v>
      </c>
      <c r="E11" s="23"/>
      <c r="F11" s="23"/>
      <c r="G11" s="23"/>
      <c r="H11" s="25">
        <v>1869</v>
      </c>
      <c r="I11" s="25"/>
      <c r="J11" s="20" t="s">
        <v>8</v>
      </c>
      <c r="K11" s="20" t="s">
        <v>21</v>
      </c>
      <c r="L11" s="22" t="s">
        <v>22</v>
      </c>
      <c r="M11" s="23"/>
      <c r="N11" s="23"/>
      <c r="O11" s="25">
        <v>1869</v>
      </c>
      <c r="P11" s="21"/>
    </row>
    <row r="12" s="15" customFormat="1" ht="30" customHeight="1" spans="1:16">
      <c r="A12" s="20" t="s">
        <v>8</v>
      </c>
      <c r="B12" s="21"/>
      <c r="C12" s="20" t="s">
        <v>23</v>
      </c>
      <c r="D12" s="22" t="s">
        <v>24</v>
      </c>
      <c r="E12" s="23"/>
      <c r="F12" s="23"/>
      <c r="G12" s="23"/>
      <c r="H12" s="25">
        <v>4000</v>
      </c>
      <c r="I12" s="25"/>
      <c r="J12" s="20" t="s">
        <v>8</v>
      </c>
      <c r="K12" s="20" t="s">
        <v>23</v>
      </c>
      <c r="L12" s="22" t="s">
        <v>25</v>
      </c>
      <c r="M12" s="23"/>
      <c r="N12" s="23"/>
      <c r="O12" s="25">
        <v>1400</v>
      </c>
      <c r="P12" s="21"/>
    </row>
    <row r="13" s="15" customFormat="1" ht="30" customHeight="1" spans="1:16">
      <c r="A13" s="21"/>
      <c r="B13" s="21"/>
      <c r="C13" s="21"/>
      <c r="D13" s="23"/>
      <c r="E13" s="23"/>
      <c r="F13" s="23"/>
      <c r="G13" s="23"/>
      <c r="H13" s="21"/>
      <c r="I13" s="21"/>
      <c r="J13" s="20" t="s">
        <v>8</v>
      </c>
      <c r="K13" s="20" t="s">
        <v>23</v>
      </c>
      <c r="L13" s="22" t="s">
        <v>26</v>
      </c>
      <c r="M13" s="23"/>
      <c r="N13" s="23"/>
      <c r="O13" s="25">
        <v>1400</v>
      </c>
      <c r="P13" s="21"/>
    </row>
    <row r="14" s="15" customFormat="1" ht="30" customHeight="1" spans="1:16">
      <c r="A14" s="21"/>
      <c r="B14" s="21"/>
      <c r="C14" s="21"/>
      <c r="D14" s="23"/>
      <c r="E14" s="23"/>
      <c r="F14" s="23"/>
      <c r="G14" s="23"/>
      <c r="H14" s="21"/>
      <c r="I14" s="21"/>
      <c r="J14" s="20" t="s">
        <v>8</v>
      </c>
      <c r="K14" s="20" t="s">
        <v>23</v>
      </c>
      <c r="L14" s="22" t="s">
        <v>27</v>
      </c>
      <c r="M14" s="23"/>
      <c r="N14" s="23"/>
      <c r="O14" s="25">
        <v>800</v>
      </c>
      <c r="P14" s="21"/>
    </row>
    <row r="15" s="15" customFormat="1" ht="30" customHeight="1" spans="1:16">
      <c r="A15" s="21"/>
      <c r="B15" s="21"/>
      <c r="C15" s="21"/>
      <c r="D15" s="23"/>
      <c r="E15" s="23"/>
      <c r="F15" s="23"/>
      <c r="G15" s="23"/>
      <c r="H15" s="21"/>
      <c r="I15" s="21"/>
      <c r="J15" s="20" t="s">
        <v>8</v>
      </c>
      <c r="K15" s="20" t="s">
        <v>23</v>
      </c>
      <c r="L15" s="22" t="s">
        <v>28</v>
      </c>
      <c r="M15" s="23"/>
      <c r="N15" s="23"/>
      <c r="O15" s="25">
        <v>400</v>
      </c>
      <c r="P15" s="21"/>
    </row>
  </sheetData>
  <mergeCells count="53">
    <mergeCell ref="A1:C1"/>
    <mergeCell ref="D1:G1"/>
    <mergeCell ref="A2:P2"/>
    <mergeCell ref="A3:D3"/>
    <mergeCell ref="E3:L3"/>
    <mergeCell ref="M3:P3"/>
    <mergeCell ref="A4:I4"/>
    <mergeCell ref="J4:P4"/>
    <mergeCell ref="A5:C5"/>
    <mergeCell ref="D5:G5"/>
    <mergeCell ref="H5:I5"/>
    <mergeCell ref="J5:K5"/>
    <mergeCell ref="L5:N5"/>
    <mergeCell ref="O5:P5"/>
    <mergeCell ref="A6:G6"/>
    <mergeCell ref="H6:I6"/>
    <mergeCell ref="J6:N6"/>
    <mergeCell ref="O6:P6"/>
    <mergeCell ref="A7:B7"/>
    <mergeCell ref="D7:G7"/>
    <mergeCell ref="H7:I7"/>
    <mergeCell ref="O7:P7"/>
    <mergeCell ref="A8:B8"/>
    <mergeCell ref="D8:G8"/>
    <mergeCell ref="H8:I8"/>
    <mergeCell ref="O8:P8"/>
    <mergeCell ref="A9:B9"/>
    <mergeCell ref="D9:G9"/>
    <mergeCell ref="H9:I9"/>
    <mergeCell ref="O9:P9"/>
    <mergeCell ref="A10:B10"/>
    <mergeCell ref="D10:G10"/>
    <mergeCell ref="H10:I10"/>
    <mergeCell ref="L10:N10"/>
    <mergeCell ref="O10:P10"/>
    <mergeCell ref="A11:B11"/>
    <mergeCell ref="D11:G11"/>
    <mergeCell ref="H11:I11"/>
    <mergeCell ref="L11:N11"/>
    <mergeCell ref="O11:P11"/>
    <mergeCell ref="L12:N12"/>
    <mergeCell ref="O12:P12"/>
    <mergeCell ref="L13:N13"/>
    <mergeCell ref="O13:P13"/>
    <mergeCell ref="L14:N14"/>
    <mergeCell ref="O14:P14"/>
    <mergeCell ref="L15:N15"/>
    <mergeCell ref="O15:P15"/>
    <mergeCell ref="C12:C15"/>
    <mergeCell ref="L7:N9"/>
    <mergeCell ref="H12:I15"/>
    <mergeCell ref="A12:B15"/>
    <mergeCell ref="D12:G15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workbookViewId="0">
      <selection activeCell="A2" sqref="A2:D2"/>
    </sheetView>
  </sheetViews>
  <sheetFormatPr defaultColWidth="9" defaultRowHeight="15.75" outlineLevelCol="3"/>
  <cols>
    <col min="1" max="1" width="10" customWidth="1"/>
    <col min="2" max="2" width="28.1" customWidth="1"/>
    <col min="3" max="3" width="60.7" customWidth="1"/>
    <col min="4" max="4" width="10.4" customWidth="1"/>
  </cols>
  <sheetData>
    <row r="1" spans="1:4">
      <c r="A1" s="2" t="s">
        <v>29</v>
      </c>
      <c r="B1" s="3"/>
      <c r="C1" s="4"/>
      <c r="D1" s="5"/>
    </row>
    <row r="2" ht="21" customHeight="1" spans="1:4">
      <c r="A2" s="6" t="s">
        <v>30</v>
      </c>
      <c r="B2" s="6"/>
      <c r="C2" s="6"/>
      <c r="D2" s="6"/>
    </row>
    <row r="3" spans="1:4">
      <c r="A3" s="7"/>
      <c r="B3" s="3"/>
      <c r="C3" s="4"/>
      <c r="D3" s="5" t="s">
        <v>31</v>
      </c>
    </row>
    <row r="4" ht="30" customHeight="1" spans="1:4">
      <c r="A4" s="8" t="s">
        <v>32</v>
      </c>
      <c r="B4" s="9" t="s">
        <v>33</v>
      </c>
      <c r="C4" s="9" t="s">
        <v>4</v>
      </c>
      <c r="D4" s="10" t="s">
        <v>34</v>
      </c>
    </row>
    <row r="5" customFormat="1" ht="30" customHeight="1" spans="1:4">
      <c r="A5" s="9" t="s">
        <v>7</v>
      </c>
      <c r="B5" s="9"/>
      <c r="C5" s="9"/>
      <c r="D5" s="10">
        <f>SUM(D6:D15)</f>
        <v>22672</v>
      </c>
    </row>
    <row r="6" s="1" customFormat="1" ht="26" customHeight="1" spans="1:4">
      <c r="A6" s="11" t="s">
        <v>23</v>
      </c>
      <c r="B6" s="12" t="s">
        <v>35</v>
      </c>
      <c r="C6" s="13" t="s">
        <v>36</v>
      </c>
      <c r="D6" s="14">
        <v>3000</v>
      </c>
    </row>
    <row r="7" s="1" customFormat="1" ht="26" customHeight="1" spans="1:4">
      <c r="A7" s="11" t="s">
        <v>23</v>
      </c>
      <c r="B7" s="12" t="s">
        <v>35</v>
      </c>
      <c r="C7" s="13" t="s">
        <v>37</v>
      </c>
      <c r="D7" s="14">
        <v>1078</v>
      </c>
    </row>
    <row r="8" s="1" customFormat="1" ht="26" customHeight="1" spans="1:4">
      <c r="A8" s="11" t="s">
        <v>23</v>
      </c>
      <c r="B8" s="12" t="s">
        <v>35</v>
      </c>
      <c r="C8" s="13" t="s">
        <v>37</v>
      </c>
      <c r="D8" s="14">
        <v>804</v>
      </c>
    </row>
    <row r="9" s="1" customFormat="1" ht="26" customHeight="1" spans="1:4">
      <c r="A9" s="11" t="s">
        <v>23</v>
      </c>
      <c r="B9" s="12" t="s">
        <v>35</v>
      </c>
      <c r="C9" s="13" t="s">
        <v>38</v>
      </c>
      <c r="D9" s="14">
        <v>3221</v>
      </c>
    </row>
    <row r="10" s="1" customFormat="1" ht="26" customHeight="1" spans="1:4">
      <c r="A10" s="11" t="s">
        <v>23</v>
      </c>
      <c r="B10" s="12" t="s">
        <v>35</v>
      </c>
      <c r="C10" s="13" t="s">
        <v>36</v>
      </c>
      <c r="D10" s="14">
        <v>221</v>
      </c>
    </row>
    <row r="11" s="1" customFormat="1" ht="26" customHeight="1" spans="1:4">
      <c r="A11" s="11" t="s">
        <v>23</v>
      </c>
      <c r="B11" s="12" t="s">
        <v>39</v>
      </c>
      <c r="C11" s="13" t="s">
        <v>40</v>
      </c>
      <c r="D11" s="14">
        <v>1924</v>
      </c>
    </row>
    <row r="12" s="1" customFormat="1" ht="26" customHeight="1" spans="1:4">
      <c r="A12" s="11" t="s">
        <v>23</v>
      </c>
      <c r="B12" s="13" t="s">
        <v>41</v>
      </c>
      <c r="C12" s="13" t="s">
        <v>42</v>
      </c>
      <c r="D12" s="14">
        <v>800</v>
      </c>
    </row>
    <row r="13" s="1" customFormat="1" ht="26" customHeight="1" spans="1:4">
      <c r="A13" s="11" t="s">
        <v>11</v>
      </c>
      <c r="B13" s="13" t="s">
        <v>43</v>
      </c>
      <c r="C13" s="13" t="s">
        <v>12</v>
      </c>
      <c r="D13" s="14">
        <v>10000</v>
      </c>
    </row>
    <row r="14" s="1" customFormat="1" ht="26" customHeight="1" spans="1:4">
      <c r="A14" s="11" t="s">
        <v>11</v>
      </c>
      <c r="B14" s="12" t="s">
        <v>44</v>
      </c>
      <c r="C14" s="13" t="s">
        <v>45</v>
      </c>
      <c r="D14" s="14">
        <v>968</v>
      </c>
    </row>
    <row r="15" s="1" customFormat="1" ht="26" customHeight="1" spans="1:4">
      <c r="A15" s="11" t="s">
        <v>46</v>
      </c>
      <c r="B15" s="13" t="s">
        <v>47</v>
      </c>
      <c r="C15" s="13" t="s">
        <v>48</v>
      </c>
      <c r="D15" s="14">
        <v>656</v>
      </c>
    </row>
  </sheetData>
  <autoFilter ref="A4:D15">
    <extLst/>
  </autoFilter>
  <mergeCells count="2">
    <mergeCell ref="A2:D2"/>
    <mergeCell ref="A5:C5"/>
  </mergeCells>
  <pageMargins left="0.700694444444445" right="0.700694444444445" top="0.751388888888889" bottom="0.751388888888889" header="0.298611111111111" footer="0.298611111111111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本区域调整</vt:lpstr>
      <vt:lpstr>全省跨区划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2008-09-14T01:22:00Z</dcterms:created>
  <dcterms:modified xsi:type="dcterms:W3CDTF">2025-08-11T17:40:40Z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